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<sst xmlns="http://schemas.openxmlformats.org/spreadsheetml/2006/main" count="68" uniqueCount="11">
  <si>
    <t xml:space="preserve">Federal Pell Grant </t>
  </si>
  <si>
    <t>Full-Time Schueduled Awards in the 2009-2010 Award Period</t>
  </si>
  <si>
    <t>To</t>
  </si>
  <si>
    <t>Full-Time</t>
  </si>
  <si>
    <t>EFC</t>
  </si>
  <si>
    <t>Full-Time Award</t>
  </si>
  <si>
    <t>3/4 Time Award</t>
  </si>
  <si>
    <t>1/2 Time Award</t>
  </si>
  <si>
    <t>Less Than 1/2 Time Award</t>
  </si>
  <si>
    <t>2 Sem</t>
  </si>
  <si>
    <t>1 Sem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</si>
</sst>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0"/>
      <name val="Geneva"/>
      <family val="0"/>
    </font>
    <font>
      <i/>
      <sz val="11"/>
      <color indexed="23"/>
      <name val="Calibri"/>
      <family val="2"/>
    </font>
    <font>
      <u val="single"/>
      <sz val="10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4.5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23" fillId="18" borderId="10" xfId="57" applyNumberFormat="1" applyFont="1" applyFill="1" applyBorder="1" applyAlignment="1" applyProtection="1">
      <alignment horizontal="center" vertical="center"/>
      <protection locked="0"/>
    </xf>
    <xf numFmtId="1" fontId="23" fillId="18" borderId="11" xfId="57" applyNumberFormat="1" applyFont="1" applyFill="1" applyBorder="1" applyAlignment="1" applyProtection="1">
      <alignment horizontal="center" vertical="center"/>
      <protection locked="0"/>
    </xf>
    <xf numFmtId="1" fontId="23" fillId="18" borderId="12" xfId="57" applyNumberFormat="1" applyFont="1" applyFill="1" applyBorder="1" applyAlignment="1" applyProtection="1">
      <alignment horizontal="center" vertical="center"/>
      <protection locked="0"/>
    </xf>
    <xf numFmtId="1" fontId="23" fillId="19" borderId="13" xfId="57" applyNumberFormat="1" applyFont="1" applyFill="1" applyBorder="1" applyAlignment="1" applyProtection="1">
      <alignment horizontal="center" vertical="center"/>
      <protection locked="0"/>
    </xf>
    <xf numFmtId="1" fontId="23" fillId="19" borderId="14" xfId="57" applyNumberFormat="1" applyFont="1" applyFill="1" applyBorder="1" applyAlignment="1" applyProtection="1">
      <alignment horizontal="center" vertical="center"/>
      <protection locked="0"/>
    </xf>
    <xf numFmtId="1" fontId="23" fillId="0" borderId="14" xfId="57" applyNumberFormat="1" applyFont="1" applyFill="1" applyBorder="1" applyAlignment="1" applyProtection="1">
      <alignment horizontal="center" vertical="center"/>
      <protection locked="0"/>
    </xf>
    <xf numFmtId="1" fontId="23" fillId="19" borderId="15" xfId="57" applyNumberFormat="1" applyFont="1" applyFill="1" applyBorder="1" applyAlignment="1" applyProtection="1">
      <alignment horizontal="center" vertical="center"/>
      <protection locked="0"/>
    </xf>
    <xf numFmtId="1" fontId="23" fillId="19" borderId="13" xfId="57" applyNumberFormat="1" applyFont="1" applyFill="1" applyBorder="1" applyAlignment="1">
      <alignment horizontal="center" vertical="center"/>
      <protection/>
    </xf>
    <xf numFmtId="1" fontId="23" fillId="19" borderId="14" xfId="57" applyNumberFormat="1" applyFont="1" applyFill="1" applyBorder="1" applyAlignment="1">
      <alignment horizontal="center" vertical="center"/>
      <protection/>
    </xf>
    <xf numFmtId="1" fontId="23" fillId="0" borderId="14" xfId="57" applyNumberFormat="1" applyFont="1" applyFill="1" applyBorder="1" applyAlignment="1">
      <alignment horizontal="center" vertical="center"/>
      <protection/>
    </xf>
    <xf numFmtId="1" fontId="23" fillId="19" borderId="15" xfId="57" applyNumberFormat="1" applyFont="1" applyFill="1" applyBorder="1" applyAlignment="1">
      <alignment horizontal="center" vertical="center"/>
      <protection/>
    </xf>
    <xf numFmtId="1" fontId="23" fillId="0" borderId="13" xfId="57" applyNumberFormat="1" applyFont="1" applyFill="1" applyBorder="1" applyAlignment="1">
      <alignment horizontal="center" vertical="center"/>
      <protection/>
    </xf>
    <xf numFmtId="1" fontId="23" fillId="0" borderId="15" xfId="57" applyNumberFormat="1" applyFont="1" applyFill="1" applyBorder="1" applyAlignment="1">
      <alignment horizontal="center" vertical="center"/>
      <protection/>
    </xf>
    <xf numFmtId="1" fontId="23" fillId="18" borderId="16" xfId="57" applyNumberFormat="1" applyFont="1" applyFill="1" applyBorder="1" applyAlignment="1" applyProtection="1">
      <alignment horizontal="center" vertical="center"/>
      <protection locked="0"/>
    </xf>
    <xf numFmtId="1" fontId="23" fillId="18" borderId="17" xfId="57" applyNumberFormat="1" applyFont="1" applyFill="1" applyBorder="1" applyAlignment="1" applyProtection="1">
      <alignment horizontal="center" vertical="center"/>
      <protection locked="0"/>
    </xf>
    <xf numFmtId="1" fontId="23" fillId="18" borderId="18" xfId="57" applyNumberFormat="1" applyFont="1" applyFill="1" applyBorder="1" applyAlignment="1" applyProtection="1">
      <alignment horizontal="center" vertical="center"/>
      <protection locked="0"/>
    </xf>
    <xf numFmtId="1" fontId="23" fillId="18" borderId="19" xfId="57" applyNumberFormat="1" applyFont="1" applyFill="1" applyBorder="1" applyAlignment="1" applyProtection="1">
      <alignment horizontal="center" vertical="center"/>
      <protection locked="0"/>
    </xf>
    <xf numFmtId="1" fontId="23" fillId="18" borderId="20" xfId="57" applyNumberFormat="1" applyFont="1" applyFill="1" applyBorder="1" applyAlignment="1" applyProtection="1">
      <alignment horizontal="center" vertical="center"/>
      <protection locked="0"/>
    </xf>
    <xf numFmtId="1" fontId="23" fillId="18" borderId="21" xfId="57" applyNumberFormat="1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24" xfId="0" applyFill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20" borderId="0" xfId="0" applyFont="1" applyFill="1" applyBorder="1" applyAlignment="1">
      <alignment horizontal="center"/>
    </xf>
    <xf numFmtId="0" fontId="21" fillId="20" borderId="28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18" borderId="22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21" fillId="15" borderId="29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/>
    </xf>
    <xf numFmtId="0" fontId="21" fillId="15" borderId="28" xfId="0" applyFont="1" applyFill="1" applyBorder="1" applyAlignment="1">
      <alignment horizontal="center"/>
    </xf>
    <xf numFmtId="0" fontId="21" fillId="21" borderId="29" xfId="0" applyFont="1" applyFill="1" applyBorder="1" applyAlignment="1">
      <alignment horizontal="center"/>
    </xf>
    <xf numFmtId="0" fontId="21" fillId="21" borderId="0" xfId="0" applyFont="1" applyFill="1" applyBorder="1" applyAlignment="1">
      <alignment horizontal="center"/>
    </xf>
    <xf numFmtId="0" fontId="21" fillId="21" borderId="28" xfId="0" applyFont="1" applyFill="1" applyBorder="1" applyAlignment="1">
      <alignment horizontal="center"/>
    </xf>
    <xf numFmtId="0" fontId="21" fillId="22" borderId="29" xfId="0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0" fontId="21" fillId="22" borderId="28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left"/>
    </xf>
    <xf numFmtId="0" fontId="26" fillId="22" borderId="31" xfId="0" applyFont="1" applyFill="1" applyBorder="1" applyAlignment="1">
      <alignment horizontal="left"/>
    </xf>
    <xf numFmtId="0" fontId="26" fillId="22" borderId="32" xfId="0" applyFont="1" applyFill="1" applyBorder="1" applyAlignment="1">
      <alignment horizontal="left"/>
    </xf>
    <xf numFmtId="0" fontId="26" fillId="20" borderId="33" xfId="0" applyFont="1" applyFill="1" applyBorder="1" applyAlignment="1">
      <alignment horizontal="left"/>
    </xf>
    <xf numFmtId="0" fontId="26" fillId="20" borderId="34" xfId="0" applyFont="1" applyFill="1" applyBorder="1" applyAlignment="1">
      <alignment horizontal="left"/>
    </xf>
    <xf numFmtId="0" fontId="26" fillId="20" borderId="35" xfId="0" applyFont="1" applyFill="1" applyBorder="1" applyAlignment="1">
      <alignment horizontal="left"/>
    </xf>
    <xf numFmtId="0" fontId="26" fillId="15" borderId="36" xfId="0" applyFont="1" applyFill="1" applyBorder="1" applyAlignment="1">
      <alignment horizontal="left"/>
    </xf>
    <xf numFmtId="0" fontId="26" fillId="15" borderId="37" xfId="0" applyFont="1" applyFill="1" applyBorder="1" applyAlignment="1">
      <alignment horizontal="left"/>
    </xf>
    <xf numFmtId="0" fontId="26" fillId="15" borderId="38" xfId="0" applyFont="1" applyFill="1" applyBorder="1" applyAlignment="1">
      <alignment horizontal="left"/>
    </xf>
    <xf numFmtId="0" fontId="26" fillId="21" borderId="30" xfId="0" applyFont="1" applyFill="1" applyBorder="1" applyAlignment="1">
      <alignment horizontal="left"/>
    </xf>
    <xf numFmtId="0" fontId="26" fillId="21" borderId="31" xfId="0" applyFont="1" applyFill="1" applyBorder="1" applyAlignment="1">
      <alignment horizontal="left"/>
    </xf>
    <xf numFmtId="0" fontId="26" fillId="21" borderId="32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="200" zoomScaleNormal="200" workbookViewId="0" topLeftCell="A1">
      <selection activeCell="A2" sqref="A2:AX2"/>
    </sheetView>
  </sheetViews>
  <sheetFormatPr defaultColWidth="9.140625" defaultRowHeight="12.75"/>
  <cols>
    <col min="1" max="1" width="5.140625" style="0" customWidth="1"/>
    <col min="2" max="21" width="2.7109375" style="0" customWidth="1"/>
    <col min="22" max="22" width="3.00390625" style="0" customWidth="1"/>
    <col min="23" max="49" width="2.7109375" style="0" customWidth="1"/>
    <col min="50" max="50" width="2.8515625" style="0" customWidth="1"/>
  </cols>
  <sheetData>
    <row r="1" spans="1:50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8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ht="13.5" thickBot="1"/>
    <row r="4" spans="1:50" ht="13.5" thickTop="1">
      <c r="A4" s="33" t="s">
        <v>4</v>
      </c>
      <c r="B4" s="14">
        <v>0</v>
      </c>
      <c r="C4" s="15">
        <v>1</v>
      </c>
      <c r="D4" s="15">
        <v>101</v>
      </c>
      <c r="E4" s="15">
        <v>201</v>
      </c>
      <c r="F4" s="15">
        <v>301</v>
      </c>
      <c r="G4" s="15">
        <v>401</v>
      </c>
      <c r="H4" s="15">
        <v>501</v>
      </c>
      <c r="I4" s="15">
        <v>601</v>
      </c>
      <c r="J4" s="15">
        <v>701</v>
      </c>
      <c r="K4" s="15">
        <v>801</v>
      </c>
      <c r="L4" s="15">
        <v>901</v>
      </c>
      <c r="M4" s="15">
        <v>1001</v>
      </c>
      <c r="N4" s="15">
        <v>1101</v>
      </c>
      <c r="O4" s="15">
        <v>1201</v>
      </c>
      <c r="P4" s="15">
        <v>1301</v>
      </c>
      <c r="Q4" s="15">
        <v>1401</v>
      </c>
      <c r="R4" s="15">
        <v>1501</v>
      </c>
      <c r="S4" s="15">
        <v>1601</v>
      </c>
      <c r="T4" s="15">
        <v>1701</v>
      </c>
      <c r="U4" s="15">
        <v>1801</v>
      </c>
      <c r="V4" s="15">
        <v>1901</v>
      </c>
      <c r="W4" s="15">
        <v>2001</v>
      </c>
      <c r="X4" s="15">
        <v>2101</v>
      </c>
      <c r="Y4" s="15">
        <v>2201</v>
      </c>
      <c r="Z4" s="15">
        <v>2301</v>
      </c>
      <c r="AA4" s="15">
        <v>2401</v>
      </c>
      <c r="AB4" s="15">
        <v>2501</v>
      </c>
      <c r="AC4" s="15">
        <v>2601</v>
      </c>
      <c r="AD4" s="15">
        <v>2701</v>
      </c>
      <c r="AE4" s="15">
        <v>2801</v>
      </c>
      <c r="AF4" s="15">
        <v>2901</v>
      </c>
      <c r="AG4" s="15">
        <v>3001</v>
      </c>
      <c r="AH4" s="15">
        <v>3101</v>
      </c>
      <c r="AI4" s="15">
        <v>3201</v>
      </c>
      <c r="AJ4" s="15">
        <v>3301</v>
      </c>
      <c r="AK4" s="15">
        <v>3401</v>
      </c>
      <c r="AL4" s="15">
        <v>3501</v>
      </c>
      <c r="AM4" s="15">
        <v>3601</v>
      </c>
      <c r="AN4" s="15">
        <v>3701</v>
      </c>
      <c r="AO4" s="15">
        <v>3801</v>
      </c>
      <c r="AP4" s="15">
        <v>3901</v>
      </c>
      <c r="AQ4" s="15">
        <v>4001</v>
      </c>
      <c r="AR4" s="15">
        <v>4101</v>
      </c>
      <c r="AS4" s="15">
        <v>4201</v>
      </c>
      <c r="AT4" s="15">
        <v>4301</v>
      </c>
      <c r="AU4" s="15">
        <v>4401</v>
      </c>
      <c r="AV4" s="15">
        <v>4501</v>
      </c>
      <c r="AW4" s="15">
        <v>4601</v>
      </c>
      <c r="AX4" s="16">
        <v>4618</v>
      </c>
    </row>
    <row r="5" spans="1:50" ht="12.75">
      <c r="A5" s="34"/>
      <c r="B5" s="2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2</v>
      </c>
      <c r="I5" s="1" t="s">
        <v>2</v>
      </c>
      <c r="J5" s="1" t="s">
        <v>2</v>
      </c>
      <c r="K5" s="1" t="s">
        <v>2</v>
      </c>
      <c r="L5" s="1" t="s">
        <v>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2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2</v>
      </c>
      <c r="AH5" s="1" t="s">
        <v>2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 t="s">
        <v>2</v>
      </c>
      <c r="AS5" s="1" t="s">
        <v>2</v>
      </c>
      <c r="AT5" s="1" t="s">
        <v>2</v>
      </c>
      <c r="AU5" s="1" t="s">
        <v>2</v>
      </c>
      <c r="AV5" s="1" t="s">
        <v>2</v>
      </c>
      <c r="AW5" s="1" t="s">
        <v>2</v>
      </c>
      <c r="AX5" s="3" t="s">
        <v>2</v>
      </c>
    </row>
    <row r="6" spans="1:50" ht="13.5" thickBot="1">
      <c r="A6" s="35"/>
      <c r="B6" s="17">
        <v>0</v>
      </c>
      <c r="C6" s="18">
        <v>100</v>
      </c>
      <c r="D6" s="18">
        <v>200</v>
      </c>
      <c r="E6" s="18">
        <v>300</v>
      </c>
      <c r="F6" s="18">
        <v>400</v>
      </c>
      <c r="G6" s="18">
        <v>500</v>
      </c>
      <c r="H6" s="18">
        <v>600</v>
      </c>
      <c r="I6" s="18">
        <v>700</v>
      </c>
      <c r="J6" s="18">
        <v>800</v>
      </c>
      <c r="K6" s="18">
        <v>900</v>
      </c>
      <c r="L6" s="18">
        <v>1000</v>
      </c>
      <c r="M6" s="18">
        <v>1100</v>
      </c>
      <c r="N6" s="18">
        <v>1200</v>
      </c>
      <c r="O6" s="18">
        <v>1300</v>
      </c>
      <c r="P6" s="18">
        <v>1400</v>
      </c>
      <c r="Q6" s="18">
        <v>1500</v>
      </c>
      <c r="R6" s="18">
        <v>1600</v>
      </c>
      <c r="S6" s="18">
        <v>1700</v>
      </c>
      <c r="T6" s="18">
        <v>1800</v>
      </c>
      <c r="U6" s="18">
        <v>1900</v>
      </c>
      <c r="V6" s="18">
        <v>2000</v>
      </c>
      <c r="W6" s="18">
        <v>2100</v>
      </c>
      <c r="X6" s="18">
        <v>2200</v>
      </c>
      <c r="Y6" s="18">
        <v>2300</v>
      </c>
      <c r="Z6" s="18">
        <v>2400</v>
      </c>
      <c r="AA6" s="18">
        <v>2500</v>
      </c>
      <c r="AB6" s="18">
        <v>2600</v>
      </c>
      <c r="AC6" s="18">
        <v>2700</v>
      </c>
      <c r="AD6" s="18">
        <v>2800</v>
      </c>
      <c r="AE6" s="18">
        <v>2900</v>
      </c>
      <c r="AF6" s="18">
        <v>3000</v>
      </c>
      <c r="AG6" s="18">
        <v>3100</v>
      </c>
      <c r="AH6" s="18">
        <v>3200</v>
      </c>
      <c r="AI6" s="18">
        <v>3300</v>
      </c>
      <c r="AJ6" s="18">
        <v>3400</v>
      </c>
      <c r="AK6" s="18">
        <v>3500</v>
      </c>
      <c r="AL6" s="18">
        <v>3600</v>
      </c>
      <c r="AM6" s="18">
        <v>3700</v>
      </c>
      <c r="AN6" s="18">
        <v>3800</v>
      </c>
      <c r="AO6" s="18">
        <v>3900</v>
      </c>
      <c r="AP6" s="18">
        <v>4000</v>
      </c>
      <c r="AQ6" s="18">
        <v>4100</v>
      </c>
      <c r="AR6" s="18">
        <v>4200</v>
      </c>
      <c r="AS6" s="18">
        <v>4300</v>
      </c>
      <c r="AT6" s="18">
        <v>4400</v>
      </c>
      <c r="AU6" s="18">
        <v>4500</v>
      </c>
      <c r="AV6" s="18">
        <v>4600</v>
      </c>
      <c r="AW6" s="18">
        <v>4617</v>
      </c>
      <c r="AX6" s="19">
        <v>99999</v>
      </c>
    </row>
    <row r="7" spans="1:50" ht="14.25" thickBot="1" thickTop="1">
      <c r="A7" s="36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/>
    </row>
    <row r="8" spans="1:50" ht="13.5" thickTop="1">
      <c r="A8" s="20" t="s">
        <v>9</v>
      </c>
      <c r="B8" s="4">
        <v>5350</v>
      </c>
      <c r="C8" s="5">
        <v>5300</v>
      </c>
      <c r="D8" s="5">
        <v>5200</v>
      </c>
      <c r="E8" s="5">
        <v>5100</v>
      </c>
      <c r="F8" s="6">
        <v>5000</v>
      </c>
      <c r="G8" s="5">
        <v>4900</v>
      </c>
      <c r="H8" s="5">
        <v>4800</v>
      </c>
      <c r="I8" s="5">
        <v>4700</v>
      </c>
      <c r="J8" s="5">
        <v>4600</v>
      </c>
      <c r="K8" s="6">
        <v>4500</v>
      </c>
      <c r="L8" s="5">
        <v>4400</v>
      </c>
      <c r="M8" s="5">
        <v>4300</v>
      </c>
      <c r="N8" s="5">
        <v>4200</v>
      </c>
      <c r="O8" s="5">
        <v>4100</v>
      </c>
      <c r="P8" s="6">
        <v>4000</v>
      </c>
      <c r="Q8" s="5">
        <v>3900</v>
      </c>
      <c r="R8" s="5">
        <v>3800</v>
      </c>
      <c r="S8" s="5">
        <v>3700</v>
      </c>
      <c r="T8" s="5">
        <v>3600</v>
      </c>
      <c r="U8" s="6">
        <v>3500</v>
      </c>
      <c r="V8" s="5">
        <v>3400</v>
      </c>
      <c r="W8" s="5">
        <v>3300</v>
      </c>
      <c r="X8" s="5">
        <v>3200</v>
      </c>
      <c r="Y8" s="5">
        <v>3100</v>
      </c>
      <c r="Z8" s="6">
        <v>3000</v>
      </c>
      <c r="AA8" s="5">
        <v>2900</v>
      </c>
      <c r="AB8" s="5">
        <v>2800</v>
      </c>
      <c r="AC8" s="5">
        <v>2700</v>
      </c>
      <c r="AD8" s="5">
        <v>2600</v>
      </c>
      <c r="AE8" s="6">
        <v>2500</v>
      </c>
      <c r="AF8" s="5">
        <v>2400</v>
      </c>
      <c r="AG8" s="5">
        <v>2300</v>
      </c>
      <c r="AH8" s="5">
        <v>2200</v>
      </c>
      <c r="AI8" s="5">
        <v>2100</v>
      </c>
      <c r="AJ8" s="6">
        <v>2000</v>
      </c>
      <c r="AK8" s="5">
        <v>1900</v>
      </c>
      <c r="AL8" s="5">
        <v>1800</v>
      </c>
      <c r="AM8" s="5">
        <v>1700</v>
      </c>
      <c r="AN8" s="5">
        <v>1600</v>
      </c>
      <c r="AO8" s="6">
        <v>1500</v>
      </c>
      <c r="AP8" s="5">
        <v>1400</v>
      </c>
      <c r="AQ8" s="5">
        <v>1300</v>
      </c>
      <c r="AR8" s="5">
        <v>1200</v>
      </c>
      <c r="AS8" s="5">
        <v>1100</v>
      </c>
      <c r="AT8" s="6">
        <v>1000</v>
      </c>
      <c r="AU8" s="5">
        <v>976</v>
      </c>
      <c r="AV8" s="5">
        <v>976</v>
      </c>
      <c r="AW8" s="5">
        <v>976</v>
      </c>
      <c r="AX8" s="7">
        <v>0</v>
      </c>
    </row>
    <row r="9" spans="1:50" ht="13.5" thickBot="1">
      <c r="A9" s="21" t="s">
        <v>10</v>
      </c>
      <c r="B9" s="26">
        <f>B8/2</f>
        <v>2675</v>
      </c>
      <c r="C9" s="27">
        <f aca="true" t="shared" si="0" ref="C9:AX9">C8/2</f>
        <v>2650</v>
      </c>
      <c r="D9" s="27">
        <f t="shared" si="0"/>
        <v>2600</v>
      </c>
      <c r="E9" s="27">
        <f t="shared" si="0"/>
        <v>2550</v>
      </c>
      <c r="F9" s="27">
        <f t="shared" si="0"/>
        <v>2500</v>
      </c>
      <c r="G9" s="27">
        <f t="shared" si="0"/>
        <v>2450</v>
      </c>
      <c r="H9" s="27">
        <f t="shared" si="0"/>
        <v>2400</v>
      </c>
      <c r="I9" s="27">
        <f t="shared" si="0"/>
        <v>2350</v>
      </c>
      <c r="J9" s="27">
        <f t="shared" si="0"/>
        <v>2300</v>
      </c>
      <c r="K9" s="27">
        <f t="shared" si="0"/>
        <v>2250</v>
      </c>
      <c r="L9" s="27">
        <f t="shared" si="0"/>
        <v>2200</v>
      </c>
      <c r="M9" s="27">
        <f t="shared" si="0"/>
        <v>2150</v>
      </c>
      <c r="N9" s="27">
        <f t="shared" si="0"/>
        <v>2100</v>
      </c>
      <c r="O9" s="27">
        <f t="shared" si="0"/>
        <v>2050</v>
      </c>
      <c r="P9" s="27">
        <f t="shared" si="0"/>
        <v>2000</v>
      </c>
      <c r="Q9" s="27">
        <f t="shared" si="0"/>
        <v>1950</v>
      </c>
      <c r="R9" s="27">
        <f t="shared" si="0"/>
        <v>1900</v>
      </c>
      <c r="S9" s="27">
        <f t="shared" si="0"/>
        <v>1850</v>
      </c>
      <c r="T9" s="27">
        <f t="shared" si="0"/>
        <v>1800</v>
      </c>
      <c r="U9" s="27">
        <f t="shared" si="0"/>
        <v>1750</v>
      </c>
      <c r="V9" s="27">
        <f t="shared" si="0"/>
        <v>1700</v>
      </c>
      <c r="W9" s="27">
        <f t="shared" si="0"/>
        <v>1650</v>
      </c>
      <c r="X9" s="27">
        <f t="shared" si="0"/>
        <v>1600</v>
      </c>
      <c r="Y9" s="27">
        <f t="shared" si="0"/>
        <v>1550</v>
      </c>
      <c r="Z9" s="27">
        <f t="shared" si="0"/>
        <v>1500</v>
      </c>
      <c r="AA9" s="27">
        <f t="shared" si="0"/>
        <v>1450</v>
      </c>
      <c r="AB9" s="27">
        <f t="shared" si="0"/>
        <v>1400</v>
      </c>
      <c r="AC9" s="27">
        <f t="shared" si="0"/>
        <v>1350</v>
      </c>
      <c r="AD9" s="27">
        <f t="shared" si="0"/>
        <v>1300</v>
      </c>
      <c r="AE9" s="27">
        <f t="shared" si="0"/>
        <v>1250</v>
      </c>
      <c r="AF9" s="27">
        <f t="shared" si="0"/>
        <v>1200</v>
      </c>
      <c r="AG9" s="27">
        <f t="shared" si="0"/>
        <v>1150</v>
      </c>
      <c r="AH9" s="27">
        <f t="shared" si="0"/>
        <v>1100</v>
      </c>
      <c r="AI9" s="27">
        <f t="shared" si="0"/>
        <v>1050</v>
      </c>
      <c r="AJ9" s="27">
        <f t="shared" si="0"/>
        <v>1000</v>
      </c>
      <c r="AK9" s="27">
        <f t="shared" si="0"/>
        <v>950</v>
      </c>
      <c r="AL9" s="27">
        <f t="shared" si="0"/>
        <v>900</v>
      </c>
      <c r="AM9" s="27">
        <f t="shared" si="0"/>
        <v>850</v>
      </c>
      <c r="AN9" s="27">
        <f t="shared" si="0"/>
        <v>800</v>
      </c>
      <c r="AO9" s="27">
        <f t="shared" si="0"/>
        <v>750</v>
      </c>
      <c r="AP9" s="27">
        <f t="shared" si="0"/>
        <v>700</v>
      </c>
      <c r="AQ9" s="27">
        <f t="shared" si="0"/>
        <v>650</v>
      </c>
      <c r="AR9" s="27">
        <f t="shared" si="0"/>
        <v>600</v>
      </c>
      <c r="AS9" s="27">
        <f t="shared" si="0"/>
        <v>550</v>
      </c>
      <c r="AT9" s="27">
        <f t="shared" si="0"/>
        <v>500</v>
      </c>
      <c r="AU9" s="27">
        <f t="shared" si="0"/>
        <v>488</v>
      </c>
      <c r="AV9" s="27">
        <f t="shared" si="0"/>
        <v>488</v>
      </c>
      <c r="AW9" s="27">
        <f t="shared" si="0"/>
        <v>488</v>
      </c>
      <c r="AX9" s="25">
        <f t="shared" si="0"/>
        <v>0</v>
      </c>
    </row>
    <row r="10" spans="1:50" ht="14.25" thickBot="1" thickTop="1">
      <c r="A10" s="39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1"/>
    </row>
    <row r="11" spans="1:50" ht="13.5" thickTop="1">
      <c r="A11" s="20" t="s">
        <v>9</v>
      </c>
      <c r="B11" s="8">
        <v>4012.5</v>
      </c>
      <c r="C11" s="9">
        <v>3975</v>
      </c>
      <c r="D11" s="9">
        <v>3900</v>
      </c>
      <c r="E11" s="9">
        <v>3825</v>
      </c>
      <c r="F11" s="10">
        <v>3750</v>
      </c>
      <c r="G11" s="9">
        <v>3675</v>
      </c>
      <c r="H11" s="9">
        <v>3600</v>
      </c>
      <c r="I11" s="9">
        <v>3525</v>
      </c>
      <c r="J11" s="9">
        <v>3450</v>
      </c>
      <c r="K11" s="10">
        <v>3375</v>
      </c>
      <c r="L11" s="9">
        <v>3300</v>
      </c>
      <c r="M11" s="9">
        <v>3225</v>
      </c>
      <c r="N11" s="9">
        <v>3150</v>
      </c>
      <c r="O11" s="9">
        <v>3075</v>
      </c>
      <c r="P11" s="10">
        <v>3000</v>
      </c>
      <c r="Q11" s="9">
        <v>2925</v>
      </c>
      <c r="R11" s="9">
        <v>2850</v>
      </c>
      <c r="S11" s="9">
        <v>2775</v>
      </c>
      <c r="T11" s="9">
        <v>2700</v>
      </c>
      <c r="U11" s="10">
        <v>2625</v>
      </c>
      <c r="V11" s="9">
        <v>2550</v>
      </c>
      <c r="W11" s="9">
        <v>2475</v>
      </c>
      <c r="X11" s="9">
        <v>2400</v>
      </c>
      <c r="Y11" s="9">
        <v>2325</v>
      </c>
      <c r="Z11" s="10">
        <v>2250</v>
      </c>
      <c r="AA11" s="9">
        <v>2175</v>
      </c>
      <c r="AB11" s="9">
        <v>2100</v>
      </c>
      <c r="AC11" s="9">
        <v>2025</v>
      </c>
      <c r="AD11" s="9">
        <v>1950</v>
      </c>
      <c r="AE11" s="10">
        <v>1875</v>
      </c>
      <c r="AF11" s="9">
        <v>1800</v>
      </c>
      <c r="AG11" s="9">
        <v>1725</v>
      </c>
      <c r="AH11" s="9">
        <v>1650</v>
      </c>
      <c r="AI11" s="9">
        <v>1575</v>
      </c>
      <c r="AJ11" s="10">
        <v>1500</v>
      </c>
      <c r="AK11" s="9">
        <v>1425</v>
      </c>
      <c r="AL11" s="9">
        <v>1350</v>
      </c>
      <c r="AM11" s="9">
        <v>1275</v>
      </c>
      <c r="AN11" s="9">
        <v>1200</v>
      </c>
      <c r="AO11" s="10">
        <v>1125</v>
      </c>
      <c r="AP11" s="9">
        <v>1050</v>
      </c>
      <c r="AQ11" s="9">
        <v>975</v>
      </c>
      <c r="AR11" s="9">
        <v>900</v>
      </c>
      <c r="AS11" s="9">
        <v>853.5</v>
      </c>
      <c r="AT11" s="10">
        <v>853.5</v>
      </c>
      <c r="AU11" s="9">
        <v>853.5</v>
      </c>
      <c r="AV11" s="9">
        <v>0</v>
      </c>
      <c r="AW11" s="9">
        <v>0</v>
      </c>
      <c r="AX11" s="11">
        <v>0</v>
      </c>
    </row>
    <row r="12" spans="1:50" ht="13.5" thickBot="1">
      <c r="A12" s="21" t="s">
        <v>10</v>
      </c>
      <c r="B12" s="26">
        <f>B11/2</f>
        <v>2006.25</v>
      </c>
      <c r="C12" s="27">
        <f aca="true" t="shared" si="1" ref="C12:AX12">C11/2</f>
        <v>1987.5</v>
      </c>
      <c r="D12" s="27">
        <f t="shared" si="1"/>
        <v>1950</v>
      </c>
      <c r="E12" s="27">
        <f t="shared" si="1"/>
        <v>1912.5</v>
      </c>
      <c r="F12" s="27">
        <f t="shared" si="1"/>
        <v>1875</v>
      </c>
      <c r="G12" s="27">
        <f t="shared" si="1"/>
        <v>1837.5</v>
      </c>
      <c r="H12" s="27">
        <f t="shared" si="1"/>
        <v>1800</v>
      </c>
      <c r="I12" s="27">
        <f t="shared" si="1"/>
        <v>1762.5</v>
      </c>
      <c r="J12" s="27">
        <f t="shared" si="1"/>
        <v>1725</v>
      </c>
      <c r="K12" s="27">
        <f t="shared" si="1"/>
        <v>1687.5</v>
      </c>
      <c r="L12" s="27">
        <f t="shared" si="1"/>
        <v>1650</v>
      </c>
      <c r="M12" s="27">
        <f t="shared" si="1"/>
        <v>1612.5</v>
      </c>
      <c r="N12" s="27">
        <f t="shared" si="1"/>
        <v>1575</v>
      </c>
      <c r="O12" s="27">
        <f t="shared" si="1"/>
        <v>1537.5</v>
      </c>
      <c r="P12" s="27">
        <f t="shared" si="1"/>
        <v>1500</v>
      </c>
      <c r="Q12" s="27">
        <f t="shared" si="1"/>
        <v>1462.5</v>
      </c>
      <c r="R12" s="27">
        <f t="shared" si="1"/>
        <v>1425</v>
      </c>
      <c r="S12" s="27">
        <f t="shared" si="1"/>
        <v>1387.5</v>
      </c>
      <c r="T12" s="27">
        <f t="shared" si="1"/>
        <v>1350</v>
      </c>
      <c r="U12" s="27">
        <f t="shared" si="1"/>
        <v>1312.5</v>
      </c>
      <c r="V12" s="27">
        <f t="shared" si="1"/>
        <v>1275</v>
      </c>
      <c r="W12" s="27">
        <f t="shared" si="1"/>
        <v>1237.5</v>
      </c>
      <c r="X12" s="27">
        <f t="shared" si="1"/>
        <v>1200</v>
      </c>
      <c r="Y12" s="27">
        <f t="shared" si="1"/>
        <v>1162.5</v>
      </c>
      <c r="Z12" s="27">
        <f t="shared" si="1"/>
        <v>1125</v>
      </c>
      <c r="AA12" s="27">
        <f t="shared" si="1"/>
        <v>1087.5</v>
      </c>
      <c r="AB12" s="27">
        <f t="shared" si="1"/>
        <v>1050</v>
      </c>
      <c r="AC12" s="27">
        <f t="shared" si="1"/>
        <v>1012.5</v>
      </c>
      <c r="AD12" s="27">
        <f t="shared" si="1"/>
        <v>975</v>
      </c>
      <c r="AE12" s="27">
        <f t="shared" si="1"/>
        <v>937.5</v>
      </c>
      <c r="AF12" s="27">
        <f t="shared" si="1"/>
        <v>900</v>
      </c>
      <c r="AG12" s="27">
        <f t="shared" si="1"/>
        <v>862.5</v>
      </c>
      <c r="AH12" s="27">
        <f t="shared" si="1"/>
        <v>825</v>
      </c>
      <c r="AI12" s="27">
        <f t="shared" si="1"/>
        <v>787.5</v>
      </c>
      <c r="AJ12" s="27">
        <f t="shared" si="1"/>
        <v>750</v>
      </c>
      <c r="AK12" s="27">
        <f t="shared" si="1"/>
        <v>712.5</v>
      </c>
      <c r="AL12" s="27">
        <f t="shared" si="1"/>
        <v>675</v>
      </c>
      <c r="AM12" s="27">
        <f t="shared" si="1"/>
        <v>637.5</v>
      </c>
      <c r="AN12" s="27">
        <f t="shared" si="1"/>
        <v>600</v>
      </c>
      <c r="AO12" s="27">
        <f t="shared" si="1"/>
        <v>562.5</v>
      </c>
      <c r="AP12" s="27">
        <f t="shared" si="1"/>
        <v>525</v>
      </c>
      <c r="AQ12" s="27">
        <f t="shared" si="1"/>
        <v>487.5</v>
      </c>
      <c r="AR12" s="27">
        <f t="shared" si="1"/>
        <v>450</v>
      </c>
      <c r="AS12" s="27">
        <f t="shared" si="1"/>
        <v>426.75</v>
      </c>
      <c r="AT12" s="27">
        <f t="shared" si="1"/>
        <v>426.75</v>
      </c>
      <c r="AU12" s="27">
        <f t="shared" si="1"/>
        <v>426.75</v>
      </c>
      <c r="AV12" s="27">
        <f t="shared" si="1"/>
        <v>0</v>
      </c>
      <c r="AW12" s="27">
        <f t="shared" si="1"/>
        <v>0</v>
      </c>
      <c r="AX12" s="25">
        <f t="shared" si="1"/>
        <v>0</v>
      </c>
    </row>
    <row r="13" spans="1:50" ht="14.25" thickBot="1" thickTop="1">
      <c r="A13" s="42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</row>
    <row r="14" spans="1:50" ht="13.5" thickTop="1">
      <c r="A14" s="22" t="s">
        <v>9</v>
      </c>
      <c r="B14" s="12">
        <v>2675</v>
      </c>
      <c r="C14" s="10">
        <v>2650</v>
      </c>
      <c r="D14" s="10">
        <v>2600</v>
      </c>
      <c r="E14" s="10">
        <v>2550</v>
      </c>
      <c r="F14" s="10">
        <v>2500</v>
      </c>
      <c r="G14" s="10">
        <v>2450</v>
      </c>
      <c r="H14" s="10">
        <v>2400</v>
      </c>
      <c r="I14" s="10">
        <v>2350</v>
      </c>
      <c r="J14" s="10">
        <v>2300</v>
      </c>
      <c r="K14" s="10">
        <v>2250</v>
      </c>
      <c r="L14" s="10">
        <v>2200</v>
      </c>
      <c r="M14" s="10">
        <v>2150</v>
      </c>
      <c r="N14" s="10">
        <v>2100</v>
      </c>
      <c r="O14" s="10">
        <v>2050</v>
      </c>
      <c r="P14" s="10">
        <v>2000</v>
      </c>
      <c r="Q14" s="10">
        <v>1950</v>
      </c>
      <c r="R14" s="10">
        <v>1900</v>
      </c>
      <c r="S14" s="10">
        <v>1850</v>
      </c>
      <c r="T14" s="10">
        <v>1800</v>
      </c>
      <c r="U14" s="10">
        <v>1750</v>
      </c>
      <c r="V14" s="10">
        <v>1700</v>
      </c>
      <c r="W14" s="10">
        <v>1650</v>
      </c>
      <c r="X14" s="10">
        <v>1600</v>
      </c>
      <c r="Y14" s="10">
        <v>1550</v>
      </c>
      <c r="Z14" s="10">
        <v>1500</v>
      </c>
      <c r="AA14" s="10">
        <v>1450</v>
      </c>
      <c r="AB14" s="10">
        <v>1400</v>
      </c>
      <c r="AC14" s="10">
        <v>1350</v>
      </c>
      <c r="AD14" s="10">
        <v>1300</v>
      </c>
      <c r="AE14" s="10">
        <v>1250</v>
      </c>
      <c r="AF14" s="10">
        <v>1200</v>
      </c>
      <c r="AG14" s="10">
        <v>1150</v>
      </c>
      <c r="AH14" s="10">
        <v>1100</v>
      </c>
      <c r="AI14" s="10">
        <v>1050</v>
      </c>
      <c r="AJ14" s="10">
        <v>1000</v>
      </c>
      <c r="AK14" s="10">
        <v>950</v>
      </c>
      <c r="AL14" s="10">
        <v>900</v>
      </c>
      <c r="AM14" s="10">
        <v>850</v>
      </c>
      <c r="AN14" s="10">
        <v>800</v>
      </c>
      <c r="AO14" s="10">
        <v>750</v>
      </c>
      <c r="AP14" s="10">
        <v>731</v>
      </c>
      <c r="AQ14" s="10">
        <v>731</v>
      </c>
      <c r="AR14" s="10">
        <v>731</v>
      </c>
      <c r="AS14" s="10">
        <v>731</v>
      </c>
      <c r="AT14" s="10">
        <v>731</v>
      </c>
      <c r="AU14" s="10">
        <v>0</v>
      </c>
      <c r="AV14" s="10">
        <v>0</v>
      </c>
      <c r="AW14" s="10">
        <v>0</v>
      </c>
      <c r="AX14" s="13">
        <v>0</v>
      </c>
    </row>
    <row r="15" spans="1:50" ht="13.5" thickBot="1">
      <c r="A15" s="21" t="s">
        <v>10</v>
      </c>
      <c r="B15" s="26">
        <f>B14/2</f>
        <v>1337.5</v>
      </c>
      <c r="C15" s="27">
        <f aca="true" t="shared" si="2" ref="C15:AX15">C14/2</f>
        <v>1325</v>
      </c>
      <c r="D15" s="27">
        <f t="shared" si="2"/>
        <v>1300</v>
      </c>
      <c r="E15" s="27">
        <f t="shared" si="2"/>
        <v>1275</v>
      </c>
      <c r="F15" s="27">
        <f t="shared" si="2"/>
        <v>1250</v>
      </c>
      <c r="G15" s="27">
        <f t="shared" si="2"/>
        <v>1225</v>
      </c>
      <c r="H15" s="27">
        <f t="shared" si="2"/>
        <v>1200</v>
      </c>
      <c r="I15" s="27">
        <f t="shared" si="2"/>
        <v>1175</v>
      </c>
      <c r="J15" s="27">
        <f t="shared" si="2"/>
        <v>1150</v>
      </c>
      <c r="K15" s="27">
        <f t="shared" si="2"/>
        <v>1125</v>
      </c>
      <c r="L15" s="27">
        <f t="shared" si="2"/>
        <v>1100</v>
      </c>
      <c r="M15" s="27">
        <f t="shared" si="2"/>
        <v>1075</v>
      </c>
      <c r="N15" s="27">
        <f t="shared" si="2"/>
        <v>1050</v>
      </c>
      <c r="O15" s="27">
        <f t="shared" si="2"/>
        <v>1025</v>
      </c>
      <c r="P15" s="27">
        <f t="shared" si="2"/>
        <v>1000</v>
      </c>
      <c r="Q15" s="27">
        <f t="shared" si="2"/>
        <v>975</v>
      </c>
      <c r="R15" s="27">
        <f t="shared" si="2"/>
        <v>950</v>
      </c>
      <c r="S15" s="27">
        <f t="shared" si="2"/>
        <v>925</v>
      </c>
      <c r="T15" s="27">
        <f t="shared" si="2"/>
        <v>900</v>
      </c>
      <c r="U15" s="27">
        <f t="shared" si="2"/>
        <v>875</v>
      </c>
      <c r="V15" s="27">
        <f t="shared" si="2"/>
        <v>850</v>
      </c>
      <c r="W15" s="27">
        <f t="shared" si="2"/>
        <v>825</v>
      </c>
      <c r="X15" s="27">
        <f t="shared" si="2"/>
        <v>800</v>
      </c>
      <c r="Y15" s="27">
        <f t="shared" si="2"/>
        <v>775</v>
      </c>
      <c r="Z15" s="27">
        <f t="shared" si="2"/>
        <v>750</v>
      </c>
      <c r="AA15" s="27">
        <f t="shared" si="2"/>
        <v>725</v>
      </c>
      <c r="AB15" s="27">
        <f t="shared" si="2"/>
        <v>700</v>
      </c>
      <c r="AC15" s="27">
        <f t="shared" si="2"/>
        <v>675</v>
      </c>
      <c r="AD15" s="27">
        <f t="shared" si="2"/>
        <v>650</v>
      </c>
      <c r="AE15" s="27">
        <f t="shared" si="2"/>
        <v>625</v>
      </c>
      <c r="AF15" s="27">
        <f t="shared" si="2"/>
        <v>600</v>
      </c>
      <c r="AG15" s="27">
        <f t="shared" si="2"/>
        <v>575</v>
      </c>
      <c r="AH15" s="27">
        <f t="shared" si="2"/>
        <v>550</v>
      </c>
      <c r="AI15" s="27">
        <f t="shared" si="2"/>
        <v>525</v>
      </c>
      <c r="AJ15" s="27">
        <f t="shared" si="2"/>
        <v>500</v>
      </c>
      <c r="AK15" s="27">
        <f t="shared" si="2"/>
        <v>475</v>
      </c>
      <c r="AL15" s="27">
        <f t="shared" si="2"/>
        <v>450</v>
      </c>
      <c r="AM15" s="27">
        <f t="shared" si="2"/>
        <v>425</v>
      </c>
      <c r="AN15" s="27">
        <f t="shared" si="2"/>
        <v>400</v>
      </c>
      <c r="AO15" s="27">
        <f t="shared" si="2"/>
        <v>375</v>
      </c>
      <c r="AP15" s="27">
        <f t="shared" si="2"/>
        <v>365.5</v>
      </c>
      <c r="AQ15" s="27">
        <f t="shared" si="2"/>
        <v>365.5</v>
      </c>
      <c r="AR15" s="27">
        <f t="shared" si="2"/>
        <v>365.5</v>
      </c>
      <c r="AS15" s="27">
        <f t="shared" si="2"/>
        <v>365.5</v>
      </c>
      <c r="AT15" s="27">
        <f t="shared" si="2"/>
        <v>365.5</v>
      </c>
      <c r="AU15" s="27">
        <f t="shared" si="2"/>
        <v>0</v>
      </c>
      <c r="AV15" s="27">
        <f t="shared" si="2"/>
        <v>0</v>
      </c>
      <c r="AW15" s="27">
        <f t="shared" si="2"/>
        <v>0</v>
      </c>
      <c r="AX15" s="25">
        <f t="shared" si="2"/>
        <v>0</v>
      </c>
    </row>
    <row r="16" spans="1:50" ht="14.25" thickBot="1" thickTop="1">
      <c r="A16" s="24"/>
      <c r="B16" s="30" t="s">
        <v>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</row>
    <row r="17" spans="1:50" ht="13.5" thickTop="1">
      <c r="A17" s="20" t="s">
        <v>9</v>
      </c>
      <c r="B17" s="8">
        <v>1337.5</v>
      </c>
      <c r="C17" s="9">
        <v>1325</v>
      </c>
      <c r="D17" s="9">
        <v>1300</v>
      </c>
      <c r="E17" s="9">
        <v>1275</v>
      </c>
      <c r="F17" s="10">
        <v>1250</v>
      </c>
      <c r="G17" s="9">
        <v>1225</v>
      </c>
      <c r="H17" s="9">
        <v>1200</v>
      </c>
      <c r="I17" s="9">
        <v>1175</v>
      </c>
      <c r="J17" s="9">
        <v>1150</v>
      </c>
      <c r="K17" s="10">
        <v>1125</v>
      </c>
      <c r="L17" s="9">
        <v>1100</v>
      </c>
      <c r="M17" s="9">
        <v>1075</v>
      </c>
      <c r="N17" s="9">
        <v>1050</v>
      </c>
      <c r="O17" s="9">
        <v>1025</v>
      </c>
      <c r="P17" s="10">
        <v>1000</v>
      </c>
      <c r="Q17" s="9">
        <v>975</v>
      </c>
      <c r="R17" s="9">
        <v>950</v>
      </c>
      <c r="S17" s="9">
        <v>925</v>
      </c>
      <c r="T17" s="9">
        <v>900</v>
      </c>
      <c r="U17" s="10">
        <v>875</v>
      </c>
      <c r="V17" s="9">
        <v>850</v>
      </c>
      <c r="W17" s="9">
        <v>825</v>
      </c>
      <c r="X17" s="9">
        <v>800</v>
      </c>
      <c r="Y17" s="9">
        <v>775</v>
      </c>
      <c r="Z17" s="10">
        <v>750</v>
      </c>
      <c r="AA17" s="9">
        <v>725</v>
      </c>
      <c r="AB17" s="9">
        <v>700</v>
      </c>
      <c r="AC17" s="9">
        <v>675</v>
      </c>
      <c r="AD17" s="9">
        <v>650</v>
      </c>
      <c r="AE17" s="10">
        <v>625</v>
      </c>
      <c r="AF17" s="9">
        <v>608.5</v>
      </c>
      <c r="AG17" s="9">
        <v>608.5</v>
      </c>
      <c r="AH17" s="9">
        <v>608.5</v>
      </c>
      <c r="AI17" s="9">
        <v>608.5</v>
      </c>
      <c r="AJ17" s="10">
        <v>608.5</v>
      </c>
      <c r="AK17" s="9">
        <v>608.5</v>
      </c>
      <c r="AL17" s="9">
        <v>608.5</v>
      </c>
      <c r="AM17" s="9">
        <v>608.5</v>
      </c>
      <c r="AN17" s="9">
        <v>608.5</v>
      </c>
      <c r="AO17" s="10">
        <v>608.5</v>
      </c>
      <c r="AP17" s="9">
        <v>0</v>
      </c>
      <c r="AQ17" s="9">
        <v>0</v>
      </c>
      <c r="AR17" s="9">
        <v>0</v>
      </c>
      <c r="AS17" s="9">
        <v>0</v>
      </c>
      <c r="AT17" s="10">
        <v>0</v>
      </c>
      <c r="AU17" s="9">
        <v>0</v>
      </c>
      <c r="AV17" s="9">
        <v>0</v>
      </c>
      <c r="AW17" s="9">
        <v>0</v>
      </c>
      <c r="AX17" s="11">
        <v>0</v>
      </c>
    </row>
    <row r="18" spans="1:50" ht="13.5" thickBot="1">
      <c r="A18" s="21" t="s">
        <v>10</v>
      </c>
      <c r="B18" s="26">
        <f>B17/2</f>
        <v>668.75</v>
      </c>
      <c r="C18" s="27">
        <f aca="true" t="shared" si="3" ref="C18:AX18">C17/2</f>
        <v>662.5</v>
      </c>
      <c r="D18" s="27">
        <f t="shared" si="3"/>
        <v>650</v>
      </c>
      <c r="E18" s="27">
        <f t="shared" si="3"/>
        <v>637.5</v>
      </c>
      <c r="F18" s="27">
        <f t="shared" si="3"/>
        <v>625</v>
      </c>
      <c r="G18" s="27">
        <f t="shared" si="3"/>
        <v>612.5</v>
      </c>
      <c r="H18" s="27">
        <f t="shared" si="3"/>
        <v>600</v>
      </c>
      <c r="I18" s="27">
        <f t="shared" si="3"/>
        <v>587.5</v>
      </c>
      <c r="J18" s="27">
        <f t="shared" si="3"/>
        <v>575</v>
      </c>
      <c r="K18" s="27">
        <f t="shared" si="3"/>
        <v>562.5</v>
      </c>
      <c r="L18" s="27">
        <f t="shared" si="3"/>
        <v>550</v>
      </c>
      <c r="M18" s="27">
        <f t="shared" si="3"/>
        <v>537.5</v>
      </c>
      <c r="N18" s="27">
        <f t="shared" si="3"/>
        <v>525</v>
      </c>
      <c r="O18" s="27">
        <f t="shared" si="3"/>
        <v>512.5</v>
      </c>
      <c r="P18" s="27">
        <f t="shared" si="3"/>
        <v>500</v>
      </c>
      <c r="Q18" s="27">
        <f t="shared" si="3"/>
        <v>487.5</v>
      </c>
      <c r="R18" s="27">
        <f t="shared" si="3"/>
        <v>475</v>
      </c>
      <c r="S18" s="27">
        <f t="shared" si="3"/>
        <v>462.5</v>
      </c>
      <c r="T18" s="27">
        <f t="shared" si="3"/>
        <v>450</v>
      </c>
      <c r="U18" s="27">
        <f t="shared" si="3"/>
        <v>437.5</v>
      </c>
      <c r="V18" s="27">
        <f t="shared" si="3"/>
        <v>425</v>
      </c>
      <c r="W18" s="27">
        <f t="shared" si="3"/>
        <v>412.5</v>
      </c>
      <c r="X18" s="27">
        <f t="shared" si="3"/>
        <v>400</v>
      </c>
      <c r="Y18" s="27">
        <f t="shared" si="3"/>
        <v>387.5</v>
      </c>
      <c r="Z18" s="27">
        <f t="shared" si="3"/>
        <v>375</v>
      </c>
      <c r="AA18" s="27">
        <f t="shared" si="3"/>
        <v>362.5</v>
      </c>
      <c r="AB18" s="27">
        <f t="shared" si="3"/>
        <v>350</v>
      </c>
      <c r="AC18" s="27">
        <f t="shared" si="3"/>
        <v>337.5</v>
      </c>
      <c r="AD18" s="27">
        <f t="shared" si="3"/>
        <v>325</v>
      </c>
      <c r="AE18" s="27">
        <f t="shared" si="3"/>
        <v>312.5</v>
      </c>
      <c r="AF18" s="27">
        <f t="shared" si="3"/>
        <v>304.25</v>
      </c>
      <c r="AG18" s="27">
        <f t="shared" si="3"/>
        <v>304.25</v>
      </c>
      <c r="AH18" s="27">
        <f t="shared" si="3"/>
        <v>304.25</v>
      </c>
      <c r="AI18" s="27">
        <f t="shared" si="3"/>
        <v>304.25</v>
      </c>
      <c r="AJ18" s="27">
        <f t="shared" si="3"/>
        <v>304.25</v>
      </c>
      <c r="AK18" s="27">
        <f t="shared" si="3"/>
        <v>304.25</v>
      </c>
      <c r="AL18" s="27">
        <f t="shared" si="3"/>
        <v>304.25</v>
      </c>
      <c r="AM18" s="27">
        <f t="shared" si="3"/>
        <v>304.25</v>
      </c>
      <c r="AN18" s="27">
        <f t="shared" si="3"/>
        <v>304.25</v>
      </c>
      <c r="AO18" s="27">
        <f t="shared" si="3"/>
        <v>304.25</v>
      </c>
      <c r="AP18" s="27">
        <f t="shared" si="3"/>
        <v>0</v>
      </c>
      <c r="AQ18" s="27">
        <f t="shared" si="3"/>
        <v>0</v>
      </c>
      <c r="AR18" s="27">
        <f t="shared" si="3"/>
        <v>0</v>
      </c>
      <c r="AS18" s="27">
        <f t="shared" si="3"/>
        <v>0</v>
      </c>
      <c r="AT18" s="27">
        <f t="shared" si="3"/>
        <v>0</v>
      </c>
      <c r="AU18" s="27">
        <f t="shared" si="3"/>
        <v>0</v>
      </c>
      <c r="AV18" s="27">
        <f t="shared" si="3"/>
        <v>0</v>
      </c>
      <c r="AW18" s="27">
        <f t="shared" si="3"/>
        <v>0</v>
      </c>
      <c r="AX18" s="25">
        <f t="shared" si="3"/>
        <v>0</v>
      </c>
    </row>
    <row r="19" spans="1:50" ht="13.5" thickTop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ht="13.5" thickBot="1"/>
    <row r="21" spans="1:11" ht="13.5" thickTop="1">
      <c r="A21" s="51" t="s">
        <v>3</v>
      </c>
      <c r="B21" s="52"/>
      <c r="C21" s="52"/>
      <c r="D21" s="52"/>
      <c r="E21" s="52"/>
      <c r="F21" s="52"/>
      <c r="G21" s="53"/>
      <c r="H21" s="23"/>
      <c r="I21" s="23"/>
      <c r="J21" s="23"/>
      <c r="K21" s="23"/>
    </row>
    <row r="22" spans="1:7" ht="12.75">
      <c r="A22" s="54" t="s">
        <v>6</v>
      </c>
      <c r="B22" s="55"/>
      <c r="C22" s="55"/>
      <c r="D22" s="55"/>
      <c r="E22" s="55"/>
      <c r="F22" s="55"/>
      <c r="G22" s="56"/>
    </row>
    <row r="23" spans="1:7" ht="12.75">
      <c r="A23" s="45" t="s">
        <v>7</v>
      </c>
      <c r="B23" s="46"/>
      <c r="C23" s="46"/>
      <c r="D23" s="46"/>
      <c r="E23" s="46"/>
      <c r="F23" s="46"/>
      <c r="G23" s="47"/>
    </row>
    <row r="24" spans="1:7" ht="13.5" thickBot="1">
      <c r="A24" s="48" t="s">
        <v>8</v>
      </c>
      <c r="B24" s="49"/>
      <c r="C24" s="49"/>
      <c r="D24" s="49"/>
      <c r="E24" s="49"/>
      <c r="F24" s="49"/>
      <c r="G24" s="50"/>
    </row>
    <row r="25" ht="13.5" thickTop="1"/>
  </sheetData>
  <sheetProtection/>
  <mergeCells count="11">
    <mergeCell ref="A23:G23"/>
    <mergeCell ref="A24:G24"/>
    <mergeCell ref="A21:G21"/>
    <mergeCell ref="A22:G22"/>
    <mergeCell ref="B16:AX16"/>
    <mergeCell ref="A1:AX1"/>
    <mergeCell ref="A2:AX2"/>
    <mergeCell ref="A4:A6"/>
    <mergeCell ref="A7:AX7"/>
    <mergeCell ref="A10:AX10"/>
    <mergeCell ref="A13:AX13"/>
  </mergeCells>
  <printOptions/>
  <pageMargins left="0.17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UNM Student Financial Aid</cp:lastModifiedBy>
  <cp:lastPrinted>2009-03-30T21:37:13Z</cp:lastPrinted>
  <dcterms:created xsi:type="dcterms:W3CDTF">2009-03-30T19:00:17Z</dcterms:created>
  <dcterms:modified xsi:type="dcterms:W3CDTF">2009-03-30T21:37:22Z</dcterms:modified>
  <cp:category/>
  <cp:version/>
  <cp:contentType/>
  <cp:contentStatus/>
</cp:coreProperties>
</file>